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945" windowWidth="14805" windowHeight="7170"/>
  </bookViews>
  <sheets>
    <sheet name="план 2023" sheetId="3" r:id="rId1"/>
  </sheets>
  <calcPr calcId="124519"/>
</workbook>
</file>

<file path=xl/calcChain.xml><?xml version="1.0" encoding="utf-8"?>
<calcChain xmlns="http://schemas.openxmlformats.org/spreadsheetml/2006/main">
  <c r="D45" i="3"/>
  <c r="D38"/>
  <c r="D39" s="1"/>
  <c r="D40" s="1"/>
  <c r="D41" s="1"/>
  <c r="D35"/>
  <c r="D32"/>
  <c r="D31"/>
  <c r="D27"/>
  <c r="D28" s="1"/>
  <c r="D26"/>
  <c r="D25"/>
  <c r="D17"/>
  <c r="D18" s="1"/>
  <c r="D19" s="1"/>
  <c r="D20" s="1"/>
  <c r="D21" s="1"/>
  <c r="D22" s="1"/>
</calcChain>
</file>

<file path=xl/sharedStrings.xml><?xml version="1.0" encoding="utf-8"?>
<sst xmlns="http://schemas.openxmlformats.org/spreadsheetml/2006/main" count="202" uniqueCount="89">
  <si>
    <t>Наименование муниципальной программы</t>
  </si>
  <si>
    <t>Код аналитической программной классификации</t>
  </si>
  <si>
    <t>МП</t>
  </si>
  <si>
    <t>Срок выполнения</t>
  </si>
  <si>
    <t>Взаимосвязь с целевыми показателями (индикаторами)</t>
  </si>
  <si>
    <t>ОМ</t>
  </si>
  <si>
    <t>М</t>
  </si>
  <si>
    <t>Внедрение энергоменеджмента</t>
  </si>
  <si>
    <t>Проведение мониторинга энергоэффективности предприятий, оказывающих услуги теплоснабжения, водоснабжения и водоотведения на территории муниципального образования</t>
  </si>
  <si>
    <t>05</t>
  </si>
  <si>
    <t>02</t>
  </si>
  <si>
    <t>01</t>
  </si>
  <si>
    <t>08</t>
  </si>
  <si>
    <t>04</t>
  </si>
  <si>
    <t>06</t>
  </si>
  <si>
    <t xml:space="preserve">*** - фактический  экономический эффект от реализации мероприятий муниципальной программы будет достигнут  по истечении года после реализации мероприятий. </t>
  </si>
  <si>
    <t>УТВЕРЖДАЮ:</t>
  </si>
  <si>
    <t>А.А. Гредягин</t>
  </si>
  <si>
    <t>Заместитель главы Администрации города Воткинска  по архитектуре, строительству, жилищно-коммунальному хозяйству и транспорту</t>
  </si>
  <si>
    <t>03</t>
  </si>
  <si>
    <t xml:space="preserve">Перечень основных мероприятий муниципальной программы на 2023 год </t>
  </si>
  <si>
    <t xml:space="preserve">Муниципальная программа муниципального образования
«Город Воткинск» «Энергосбережение и повышение
энергетической эффективности на 2023-2030 годы»
</t>
  </si>
  <si>
    <t>Наименование подпрограммы, основного мероприятия, мероприятия</t>
  </si>
  <si>
    <t>Ответственный исполнитель, соисполнители</t>
  </si>
  <si>
    <t>Ожидаемый непосредственный результат</t>
  </si>
  <si>
    <t>Пп</t>
  </si>
  <si>
    <t>Управление ЖКХ Администрации города Воткинска</t>
  </si>
  <si>
    <t>2023 - 2030 годы, ежегодно</t>
  </si>
  <si>
    <t>Оценка энергоэффективности систем теплоснабжения, водоснабжения и водоотведения, функционирующих на территории муниципального образования</t>
  </si>
  <si>
    <t>Проведение мониторинга энергоэффективности организаций, финансируемых из бюджета муниципального образования</t>
  </si>
  <si>
    <t>Управление ЖКХ,
Управление образования,
Управление культуры, спорта и молодежной политики Администрации города Воткинска</t>
  </si>
  <si>
    <t>Оценка энергоэффективности объектов организаций, финансируемых из бюджета муниципального образования</t>
  </si>
  <si>
    <t>Проведение обучения специалистов органов местного самоуправления, организаций с участием муниципальных образований, а также других организаций в области энергосбережения и повышения энергетической эффективности</t>
  </si>
  <si>
    <t>Повышение качества работы предприятий и организаций в области энергосбережения и повышения энергоэффективности</t>
  </si>
  <si>
    <t>Разработка и (или) ежегодная актуализация схемы теплоснабжения в муниципальном образовании в Удмуртской Республике</t>
  </si>
  <si>
    <t>Исполнение требований Федерального закона от 27.07.2010 № 190-ФЗ «О теплоснабжении»</t>
  </si>
  <si>
    <t>Разработка и (или) актуализация схемы водоснабжения и водоотведения в муниципальном образовании в Удмуртской Республике</t>
  </si>
  <si>
    <t>Исполнение требований Федерального закона от 07.12.2011 № 416-ФЗ «О водоснабжении и водоотведении»</t>
  </si>
  <si>
    <t xml:space="preserve">Мероприятия по организации выявления бесхозяйных объектов  недвижимого имущества, используемых для передачи энергетических ресурсов (включая газоснабжение, теплоснабжение, электроснабжение, водоснабжение и водоотведение), постановки в установленном порядке на учет и признанию права муниципальной собственности на них, а также по организации  управления такими объектами с момента их выявления, в том числе по определению источника компенсации возникающих при их эксплуатации нормативных потерь энергетических ресурсов  </t>
  </si>
  <si>
    <t>Управление ЖКХ,
Управление муниципального имущества и земельных ресурсов Администрации города Воткинска</t>
  </si>
  <si>
    <t>Сокращение доли бесхозяйных объектов энергетического хозяйства муниципального образования</t>
  </si>
  <si>
    <t>Оперативное управление программой "Энергосбережение и повышение энергетической эффективности муниципального образования «Город Воткинск» на 2023-2030 годы"</t>
  </si>
  <si>
    <t>Управление ЖКХ,
Управление образования,
Управление культуры, спорта и молодежной политики,
Управление муниципального имущества и земельных ресурсов Администрации города Воткинска</t>
  </si>
  <si>
    <t>Повышение эффективности использования бюджетных средств, направленных на реализацию программы, за счет систематизации работы по ее реализации с учетом фактически достигнутых результатов. Своевременное выявление проблем, связанных с реализацией программы (несоблюдение сроков реализации и финансирования мероприятий, отклонение целевых показателей программы от их плановых значений). Принятие мер по результатам мониторинга.</t>
  </si>
  <si>
    <t>Реализация энергоэффективных технических мероприятий (иных мероприятий) в организациях, финансируемых за счет средств бюджета муниципального образования</t>
  </si>
  <si>
    <t>Ожидаемый объем экономии энергетических ресурсов к концу действия программы относительно базового периода составит:
электрической энергии - 170 тыс.кВтч/год (1,1 млн.руб./год);
тепловой энергии - 1 245 Гкал/год (2,4 млн.руб./год)</t>
  </si>
  <si>
    <t>Установка, замена и поверка приборов учета потребляемых энергетических ресурсов</t>
  </si>
  <si>
    <t>Повышение доли потребляемых муниципальными учреждениями энергетических ресурсов, приобретаемых по приборам учета</t>
  </si>
  <si>
    <t>Приложение 1, 
08.11 - 08.15</t>
  </si>
  <si>
    <t>Замена светильников внутреннего и уличного освещения на энергоэффективные</t>
  </si>
  <si>
    <t>Повышение энергетической эффективности объектов, занимаемых муниципальными бюджетными учреждениями</t>
  </si>
  <si>
    <t>Приложение 1, 
08.18, 08.20 - 08.21</t>
  </si>
  <si>
    <t>Реализация энергоэффективных мероприятий в системах теплоснабжения</t>
  </si>
  <si>
    <t>Приложение 1, 
08.17, 08.19, 08.21</t>
  </si>
  <si>
    <t>Реализация энергоэффективных мероприятий в системах водоснабжения и водоотведения</t>
  </si>
  <si>
    <t>Приложение 1, 
08.21</t>
  </si>
  <si>
    <t>Ремонт и утепление ограждающих конструкций зданий, занимаемых учреждениями</t>
  </si>
  <si>
    <t>Реализация мероприятий на объектах предприятий, осуществляемых регулируемые виды деятельности на территории муниципального образования</t>
  </si>
  <si>
    <r>
      <t>Ожидаемый объем экономии природного газа к концу действия программы относительно базового периода составит 1433 тыс.м</t>
    </r>
    <r>
      <rPr>
        <b/>
        <vertAlign val="superscript"/>
        <sz val="9"/>
        <color theme="1"/>
        <rFont val="Times New Roman"/>
        <family val="1"/>
        <charset val="204"/>
      </rPr>
      <t>3</t>
    </r>
    <r>
      <rPr>
        <b/>
        <sz val="9"/>
        <color theme="1"/>
        <rFont val="Times New Roman"/>
        <family val="1"/>
        <charset val="204"/>
      </rPr>
      <t>/год (8,6 млн.руб./год)</t>
    </r>
  </si>
  <si>
    <t>Реализация энергоэффективных мероприятий на объектах организаций, оказывающих услуги водоснабжения на территории муниципального образования</t>
  </si>
  <si>
    <t>Повышение энергетической эффективности систем водоснабжения, повышение надежности и качества водоснабжения потребителей</t>
  </si>
  <si>
    <t>Реализация энергоэффективных мероприятий на объектах организаций, оказывающих услуги водоотведения на территории муниципального образования</t>
  </si>
  <si>
    <t>Повышение энергетической эффективности систем водоотведения, повышение надежности и качества водоотведения потребителей</t>
  </si>
  <si>
    <t>Реализация энергоэффективных мероприятий на объектах организаций, оказывающих услуги теплоснабжения на территории муниципального образования</t>
  </si>
  <si>
    <t>Повышение энергетической эффективности систем теплоснабжения, повышение надежности и качества теплоснабжения потребителей</t>
  </si>
  <si>
    <t>Приложение 1, 
08.16, 08.27 - 08.30</t>
  </si>
  <si>
    <t>Реализация мероприятий в системе уличного освещения муниципального образования</t>
  </si>
  <si>
    <t>Ожидаемый объем экономии электрической энергии к концу действия программы относительно базового периода составит 11 тыс.кВтч/год (63 тыс.руб./год)</t>
  </si>
  <si>
    <t>Установка новых и замена существующих светильников уличного освещения на энергоэффективные</t>
  </si>
  <si>
    <t>Повышение энергетической эффективности, качества и надежности работы систем уличного освещения муниципального образования</t>
  </si>
  <si>
    <t>Приложение 1, 
08.31</t>
  </si>
  <si>
    <t>Реализация мероприятий  по восстановлению и устройству сетей уличного освещения в муниципальном образовании в Удмуртской Республике</t>
  </si>
  <si>
    <t>Реализация энергоэффективных мероприятий на объектах многоквартирного жилищного фонда  муниципального образования  "Город Воткинск"</t>
  </si>
  <si>
    <r>
      <t>Ожидаемый объем экономии энергетических ресурсов к концу действия программы относительно базового периода составит:
электрической энергии - 809 тыс.кВтч/год (3,2 млн.руб./год);
тепловой энергии - 8 272 Гкал/год (16,1 млн.руб./год);
холодной воды - 35 тыс.м</t>
    </r>
    <r>
      <rPr>
        <b/>
        <vertAlign val="superscript"/>
        <sz val="9"/>
        <color theme="1"/>
        <rFont val="Times New Roman"/>
        <family val="1"/>
        <charset val="204"/>
      </rPr>
      <t>3</t>
    </r>
    <r>
      <rPr>
        <b/>
        <sz val="9"/>
        <color theme="1"/>
        <rFont val="Times New Roman"/>
        <family val="1"/>
        <charset val="204"/>
      </rPr>
      <t>/год (1,0 млн.руб./год);
горячей воды - 35 тыс.м</t>
    </r>
    <r>
      <rPr>
        <b/>
        <vertAlign val="superscript"/>
        <sz val="9"/>
        <color theme="1"/>
        <rFont val="Times New Roman"/>
        <family val="1"/>
        <charset val="204"/>
      </rPr>
      <t>3</t>
    </r>
    <r>
      <rPr>
        <b/>
        <sz val="9"/>
        <color theme="1"/>
        <rFont val="Times New Roman"/>
        <family val="1"/>
        <charset val="204"/>
      </rPr>
      <t>/год (5,1 млн.руб./год)</t>
    </r>
  </si>
  <si>
    <t>Повышение доли потребляемых объектами многоквартирного жилищного фонда энергетических ресурсов, приобретаемых по приборам учета</t>
  </si>
  <si>
    <t>Приложение 1,
08.1 - 08.10</t>
  </si>
  <si>
    <t>Замена светильников на энергоэффективные в местах общего пользования МКД</t>
  </si>
  <si>
    <t>Повышение эффективности потребления энергоресурсов в многоквартирных домах на основе использования при проведении капитальных ремонтов современных энергоэффективных материалов и технологий, а также формирования бережливой модели поведения населения</t>
  </si>
  <si>
    <t>Приложение 1,
08.24</t>
  </si>
  <si>
    <t>Реализация энергоэффективных мероприятий в системах теплоснабжения МКД</t>
  </si>
  <si>
    <t>Приложение 1,
08.22 - 08.23</t>
  </si>
  <si>
    <t>Реализация энергоэффективных мероприятий в системах водоснабжения и водоотведения МКД</t>
  </si>
  <si>
    <t>Приложение 1,
08.25 - 08.26</t>
  </si>
  <si>
    <t>Ремонт и утепление ограждающих конструкций МКД</t>
  </si>
  <si>
    <t>Внедрение системы интеллектуального учета комунальных ресурсов (установка оборудования для диспетчеризации узла учета тепловой энергии  в МКД)</t>
  </si>
  <si>
    <t>Реализация энергоэффективных мероприятий на предприятиях реального сектора экономики</t>
  </si>
  <si>
    <t>Реализация организационных мероприятий на предприятиях реального сектора экономики</t>
  </si>
  <si>
    <t>Снижение себестоимости выпускаемой продукции и оказываемых услуг</t>
  </si>
  <si>
    <t>Реализация технических мероприятий на объектах предприятий реального сектора экономики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</si>
</sst>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vertAlign val="superscript"/>
      <sz val="9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justify" vertical="center"/>
    </xf>
    <xf numFmtId="49" fontId="0" fillId="0" borderId="0" xfId="0" applyNumberFormat="1"/>
    <xf numFmtId="0" fontId="3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49" fontId="1" fillId="0" borderId="0" xfId="0" applyNumberFormat="1" applyFont="1"/>
    <xf numFmtId="0" fontId="1" fillId="0" borderId="0" xfId="0" applyFont="1"/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9" fontId="2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49" fontId="7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/>
    <xf numFmtId="49" fontId="8" fillId="2" borderId="1" xfId="0" applyNumberFormat="1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/>
    <xf numFmtId="49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tabSelected="1" view="pageBreakPreview" zoomScale="60" zoomScaleNormal="82" workbookViewId="0">
      <selection activeCell="A50" sqref="A50:H50"/>
    </sheetView>
  </sheetViews>
  <sheetFormatPr defaultRowHeight="15"/>
  <cols>
    <col min="1" max="1" width="5.42578125" style="3" customWidth="1"/>
    <col min="2" max="2" width="5.5703125" style="3" customWidth="1"/>
    <col min="3" max="4" width="5.7109375" customWidth="1"/>
    <col min="5" max="5" width="31.7109375" customWidth="1"/>
    <col min="6" max="6" width="30.5703125" customWidth="1"/>
    <col min="7" max="7" width="33" customWidth="1"/>
    <col min="8" max="8" width="50.7109375" customWidth="1"/>
    <col min="9" max="9" width="31.5703125" customWidth="1"/>
  </cols>
  <sheetData>
    <row r="1" spans="1:11" ht="27.75" customHeight="1">
      <c r="A1" s="7"/>
      <c r="B1" s="7"/>
      <c r="C1" s="8"/>
      <c r="D1" s="8"/>
      <c r="E1" s="8"/>
      <c r="F1" s="6"/>
      <c r="G1" s="19" t="s">
        <v>16</v>
      </c>
      <c r="H1" s="19"/>
    </row>
    <row r="2" spans="1:11" ht="88.5" customHeight="1">
      <c r="A2" s="26"/>
      <c r="B2" s="26"/>
      <c r="C2" s="21"/>
      <c r="D2" s="21"/>
      <c r="E2" s="21"/>
      <c r="F2" s="22"/>
      <c r="G2" s="20" t="s">
        <v>18</v>
      </c>
      <c r="H2" s="20"/>
    </row>
    <row r="3" spans="1:11" ht="31.5" customHeight="1">
      <c r="A3" s="26"/>
      <c r="B3" s="26"/>
      <c r="C3" s="21"/>
      <c r="D3" s="21"/>
      <c r="E3" s="21"/>
      <c r="F3" s="22"/>
      <c r="G3" s="12"/>
      <c r="H3" s="14" t="s">
        <v>17</v>
      </c>
    </row>
    <row r="4" spans="1:11" ht="31.5" customHeight="1">
      <c r="A4" s="10"/>
      <c r="B4" s="10"/>
      <c r="C4" s="11"/>
      <c r="D4" s="11"/>
      <c r="E4" s="11"/>
      <c r="F4" s="9"/>
      <c r="G4" s="13"/>
      <c r="H4" s="4"/>
    </row>
    <row r="5" spans="1:11" ht="33" customHeight="1">
      <c r="A5" s="7"/>
      <c r="B5" s="7"/>
      <c r="C5" s="8"/>
      <c r="D5" s="8"/>
      <c r="E5" s="8"/>
      <c r="F5" s="6"/>
      <c r="G5" s="23"/>
      <c r="H5" s="23"/>
      <c r="I5" s="4"/>
      <c r="J5" s="4"/>
      <c r="K5" s="4"/>
    </row>
    <row r="6" spans="1:11" ht="18.75">
      <c r="A6" s="24" t="s">
        <v>20</v>
      </c>
      <c r="B6" s="24"/>
      <c r="C6" s="24"/>
      <c r="D6" s="24"/>
      <c r="E6" s="24"/>
      <c r="F6" s="24"/>
      <c r="G6" s="24"/>
      <c r="H6" s="24"/>
    </row>
    <row r="7" spans="1:11">
      <c r="A7" s="7"/>
      <c r="B7" s="7"/>
      <c r="C7" s="8"/>
      <c r="D7" s="8"/>
      <c r="E7" s="8"/>
      <c r="F7" s="6"/>
      <c r="G7" s="8"/>
      <c r="H7" s="8"/>
    </row>
    <row r="8" spans="1:11" ht="24.75" customHeight="1">
      <c r="A8" s="25" t="s">
        <v>0</v>
      </c>
      <c r="B8" s="25"/>
      <c r="C8" s="25"/>
      <c r="D8" s="25"/>
      <c r="E8" s="28" t="s">
        <v>21</v>
      </c>
      <c r="F8" s="28"/>
      <c r="G8" s="28"/>
      <c r="H8" s="28"/>
    </row>
    <row r="9" spans="1:11" ht="24.75" customHeight="1" thickBot="1">
      <c r="A9" s="25"/>
      <c r="B9" s="25"/>
      <c r="C9" s="25"/>
      <c r="D9" s="25"/>
      <c r="E9" s="29"/>
      <c r="F9" s="29"/>
      <c r="G9" s="29"/>
      <c r="H9" s="29"/>
    </row>
    <row r="10" spans="1:11">
      <c r="A10" s="1"/>
      <c r="B10" s="1"/>
      <c r="C10" s="6"/>
      <c r="D10" s="6"/>
      <c r="E10" s="6"/>
      <c r="F10" s="5"/>
      <c r="G10" s="5"/>
      <c r="H10" s="5"/>
    </row>
    <row r="11" spans="1:11">
      <c r="A11" s="1"/>
      <c r="B11" s="1"/>
      <c r="C11" s="17"/>
      <c r="D11" s="17"/>
      <c r="E11" s="17"/>
      <c r="F11" s="30"/>
      <c r="G11" s="30"/>
      <c r="H11" s="30"/>
    </row>
    <row r="12" spans="1:11">
      <c r="A12" s="1"/>
      <c r="B12" s="1"/>
      <c r="C12" s="17"/>
      <c r="D12" s="17"/>
      <c r="E12" s="17"/>
      <c r="F12" s="30"/>
      <c r="G12" s="30"/>
      <c r="H12" s="30"/>
    </row>
    <row r="13" spans="1:11">
      <c r="A13" s="27" t="s">
        <v>1</v>
      </c>
      <c r="B13" s="27"/>
      <c r="C13" s="27"/>
      <c r="D13" s="27"/>
      <c r="E13" s="27" t="s">
        <v>22</v>
      </c>
      <c r="F13" s="27" t="s">
        <v>23</v>
      </c>
      <c r="G13" s="27" t="s">
        <v>3</v>
      </c>
      <c r="H13" s="27" t="s">
        <v>24</v>
      </c>
      <c r="I13" s="27" t="s">
        <v>4</v>
      </c>
    </row>
    <row r="14" spans="1:11">
      <c r="A14" s="16" t="s">
        <v>2</v>
      </c>
      <c r="B14" s="16" t="s">
        <v>25</v>
      </c>
      <c r="C14" s="16" t="s">
        <v>5</v>
      </c>
      <c r="D14" s="16" t="s">
        <v>6</v>
      </c>
      <c r="E14" s="27"/>
      <c r="F14" s="27"/>
      <c r="G14" s="27"/>
      <c r="H14" s="27"/>
      <c r="I14" s="27"/>
    </row>
    <row r="15" spans="1:11" ht="25.5">
      <c r="A15" s="31" t="s">
        <v>12</v>
      </c>
      <c r="B15" s="32"/>
      <c r="C15" s="33" t="s">
        <v>11</v>
      </c>
      <c r="D15" s="34"/>
      <c r="E15" s="35" t="s">
        <v>7</v>
      </c>
      <c r="F15" s="36"/>
      <c r="G15" s="36"/>
      <c r="H15" s="32"/>
      <c r="I15" s="37"/>
    </row>
    <row r="16" spans="1:11" ht="102.75" customHeight="1">
      <c r="A16" s="38" t="s">
        <v>12</v>
      </c>
      <c r="B16" s="39"/>
      <c r="C16" s="40" t="s">
        <v>11</v>
      </c>
      <c r="D16" s="41">
        <v>1</v>
      </c>
      <c r="E16" s="42" t="s">
        <v>8</v>
      </c>
      <c r="F16" s="16" t="s">
        <v>26</v>
      </c>
      <c r="G16" s="16" t="s">
        <v>27</v>
      </c>
      <c r="H16" s="42" t="s">
        <v>28</v>
      </c>
      <c r="I16" s="43"/>
    </row>
    <row r="17" spans="1:9" ht="97.5" customHeight="1">
      <c r="A17" s="38" t="s">
        <v>12</v>
      </c>
      <c r="B17" s="39"/>
      <c r="C17" s="40" t="s">
        <v>11</v>
      </c>
      <c r="D17" s="41">
        <f>D16+1</f>
        <v>2</v>
      </c>
      <c r="E17" s="42" t="s">
        <v>29</v>
      </c>
      <c r="F17" s="16" t="s">
        <v>30</v>
      </c>
      <c r="G17" s="16" t="s">
        <v>27</v>
      </c>
      <c r="H17" s="42" t="s">
        <v>31</v>
      </c>
      <c r="I17" s="43"/>
    </row>
    <row r="18" spans="1:9" ht="137.25" customHeight="1">
      <c r="A18" s="38" t="s">
        <v>12</v>
      </c>
      <c r="B18" s="39"/>
      <c r="C18" s="40" t="s">
        <v>11</v>
      </c>
      <c r="D18" s="41">
        <f t="shared" ref="D18:D22" si="0">D17+1</f>
        <v>3</v>
      </c>
      <c r="E18" s="42" t="s">
        <v>32</v>
      </c>
      <c r="F18" s="16" t="s">
        <v>30</v>
      </c>
      <c r="G18" s="16" t="s">
        <v>27</v>
      </c>
      <c r="H18" s="42" t="s">
        <v>33</v>
      </c>
      <c r="I18" s="43"/>
    </row>
    <row r="19" spans="1:9" ht="76.5">
      <c r="A19" s="38" t="s">
        <v>12</v>
      </c>
      <c r="B19" s="39"/>
      <c r="C19" s="40" t="s">
        <v>11</v>
      </c>
      <c r="D19" s="41">
        <f t="shared" si="0"/>
        <v>4</v>
      </c>
      <c r="E19" s="42" t="s">
        <v>34</v>
      </c>
      <c r="F19" s="16" t="s">
        <v>26</v>
      </c>
      <c r="G19" s="16" t="s">
        <v>27</v>
      </c>
      <c r="H19" s="42" t="s">
        <v>35</v>
      </c>
      <c r="I19" s="43"/>
    </row>
    <row r="20" spans="1:9" ht="89.25">
      <c r="A20" s="38" t="s">
        <v>12</v>
      </c>
      <c r="B20" s="39"/>
      <c r="C20" s="40" t="s">
        <v>11</v>
      </c>
      <c r="D20" s="41">
        <f t="shared" si="0"/>
        <v>5</v>
      </c>
      <c r="E20" s="42" t="s">
        <v>36</v>
      </c>
      <c r="F20" s="16" t="s">
        <v>26</v>
      </c>
      <c r="G20" s="16" t="s">
        <v>27</v>
      </c>
      <c r="H20" s="42" t="s">
        <v>37</v>
      </c>
      <c r="I20" s="43"/>
    </row>
    <row r="21" spans="1:9" ht="382.5">
      <c r="A21" s="38" t="s">
        <v>12</v>
      </c>
      <c r="B21" s="39"/>
      <c r="C21" s="40" t="s">
        <v>11</v>
      </c>
      <c r="D21" s="41">
        <f t="shared" si="0"/>
        <v>6</v>
      </c>
      <c r="E21" s="42" t="s">
        <v>38</v>
      </c>
      <c r="F21" s="16" t="s">
        <v>39</v>
      </c>
      <c r="G21" s="16" t="s">
        <v>27</v>
      </c>
      <c r="H21" s="42" t="s">
        <v>40</v>
      </c>
      <c r="I21" s="43"/>
    </row>
    <row r="22" spans="1:9" ht="369.75">
      <c r="A22" s="38" t="s">
        <v>12</v>
      </c>
      <c r="B22" s="39"/>
      <c r="C22" s="40" t="s">
        <v>11</v>
      </c>
      <c r="D22" s="41">
        <f t="shared" si="0"/>
        <v>7</v>
      </c>
      <c r="E22" s="44" t="s">
        <v>41</v>
      </c>
      <c r="F22" s="16" t="s">
        <v>42</v>
      </c>
      <c r="G22" s="16" t="s">
        <v>27</v>
      </c>
      <c r="H22" s="42" t="s">
        <v>43</v>
      </c>
      <c r="I22" s="43"/>
    </row>
    <row r="23" spans="1:9" ht="168">
      <c r="A23" s="31" t="s">
        <v>12</v>
      </c>
      <c r="B23" s="32"/>
      <c r="C23" s="33" t="s">
        <v>10</v>
      </c>
      <c r="D23" s="34"/>
      <c r="E23" s="35" t="s">
        <v>44</v>
      </c>
      <c r="F23" s="36"/>
      <c r="G23" s="36"/>
      <c r="H23" s="45" t="s">
        <v>45</v>
      </c>
      <c r="I23" s="37"/>
    </row>
    <row r="24" spans="1:9" ht="114.75">
      <c r="A24" s="38" t="s">
        <v>12</v>
      </c>
      <c r="B24" s="39"/>
      <c r="C24" s="40" t="s">
        <v>10</v>
      </c>
      <c r="D24" s="41">
        <v>1</v>
      </c>
      <c r="E24" s="42" t="s">
        <v>46</v>
      </c>
      <c r="F24" s="16" t="s">
        <v>30</v>
      </c>
      <c r="G24" s="16" t="s">
        <v>27</v>
      </c>
      <c r="H24" s="42" t="s">
        <v>47</v>
      </c>
      <c r="I24" s="46" t="s">
        <v>48</v>
      </c>
    </row>
    <row r="25" spans="1:9" ht="114.75">
      <c r="A25" s="38" t="s">
        <v>12</v>
      </c>
      <c r="B25" s="39"/>
      <c r="C25" s="40" t="s">
        <v>10</v>
      </c>
      <c r="D25" s="41">
        <f>D24+1</f>
        <v>2</v>
      </c>
      <c r="E25" s="42" t="s">
        <v>49</v>
      </c>
      <c r="F25" s="16" t="s">
        <v>30</v>
      </c>
      <c r="G25" s="16" t="s">
        <v>27</v>
      </c>
      <c r="H25" s="42" t="s">
        <v>50</v>
      </c>
      <c r="I25" s="46" t="s">
        <v>51</v>
      </c>
    </row>
    <row r="26" spans="1:9" ht="114.75">
      <c r="A26" s="38" t="s">
        <v>12</v>
      </c>
      <c r="B26" s="39"/>
      <c r="C26" s="40" t="s">
        <v>10</v>
      </c>
      <c r="D26" s="41">
        <f t="shared" ref="D26:D28" si="1">D25+1</f>
        <v>3</v>
      </c>
      <c r="E26" s="42" t="s">
        <v>52</v>
      </c>
      <c r="F26" s="16" t="s">
        <v>30</v>
      </c>
      <c r="G26" s="16" t="s">
        <v>27</v>
      </c>
      <c r="H26" s="42" t="s">
        <v>50</v>
      </c>
      <c r="I26" s="46" t="s">
        <v>53</v>
      </c>
    </row>
    <row r="27" spans="1:9" ht="114.75">
      <c r="A27" s="38" t="s">
        <v>12</v>
      </c>
      <c r="B27" s="39"/>
      <c r="C27" s="40" t="s">
        <v>10</v>
      </c>
      <c r="D27" s="41">
        <f t="shared" si="1"/>
        <v>4</v>
      </c>
      <c r="E27" s="42" t="s">
        <v>54</v>
      </c>
      <c r="F27" s="16" t="s">
        <v>30</v>
      </c>
      <c r="G27" s="16" t="s">
        <v>27</v>
      </c>
      <c r="H27" s="42" t="s">
        <v>50</v>
      </c>
      <c r="I27" s="46" t="s">
        <v>55</v>
      </c>
    </row>
    <row r="28" spans="1:9" ht="114.75">
      <c r="A28" s="38" t="s">
        <v>12</v>
      </c>
      <c r="B28" s="39"/>
      <c r="C28" s="40" t="s">
        <v>10</v>
      </c>
      <c r="D28" s="41">
        <f t="shared" si="1"/>
        <v>5</v>
      </c>
      <c r="E28" s="42" t="s">
        <v>56</v>
      </c>
      <c r="F28" s="16" t="s">
        <v>30</v>
      </c>
      <c r="G28" s="16" t="s">
        <v>27</v>
      </c>
      <c r="H28" s="42" t="s">
        <v>50</v>
      </c>
      <c r="I28" s="46" t="s">
        <v>53</v>
      </c>
    </row>
    <row r="29" spans="1:9" ht="114.75">
      <c r="A29" s="31" t="s">
        <v>12</v>
      </c>
      <c r="B29" s="32"/>
      <c r="C29" s="33" t="s">
        <v>19</v>
      </c>
      <c r="D29" s="34"/>
      <c r="E29" s="35" t="s">
        <v>57</v>
      </c>
      <c r="F29" s="36"/>
      <c r="G29" s="36"/>
      <c r="H29" s="45" t="s">
        <v>58</v>
      </c>
      <c r="I29" s="47"/>
    </row>
    <row r="30" spans="1:9" ht="127.5">
      <c r="A30" s="38" t="s">
        <v>12</v>
      </c>
      <c r="B30" s="39"/>
      <c r="C30" s="40" t="s">
        <v>19</v>
      </c>
      <c r="D30" s="41">
        <v>1</v>
      </c>
      <c r="E30" s="42" t="s">
        <v>59</v>
      </c>
      <c r="F30" s="15" t="s">
        <v>26</v>
      </c>
      <c r="G30" s="16" t="s">
        <v>27</v>
      </c>
      <c r="H30" s="42" t="s">
        <v>60</v>
      </c>
      <c r="I30" s="48"/>
    </row>
    <row r="31" spans="1:9" ht="127.5">
      <c r="A31" s="38" t="s">
        <v>12</v>
      </c>
      <c r="B31" s="39"/>
      <c r="C31" s="40" t="s">
        <v>19</v>
      </c>
      <c r="D31" s="41">
        <f>D30+1</f>
        <v>2</v>
      </c>
      <c r="E31" s="42" t="s">
        <v>61</v>
      </c>
      <c r="F31" s="15" t="s">
        <v>26</v>
      </c>
      <c r="G31" s="16" t="s">
        <v>27</v>
      </c>
      <c r="H31" s="42" t="s">
        <v>62</v>
      </c>
      <c r="I31" s="48"/>
    </row>
    <row r="32" spans="1:9" ht="127.5">
      <c r="A32" s="38" t="s">
        <v>12</v>
      </c>
      <c r="B32" s="39"/>
      <c r="C32" s="40" t="s">
        <v>19</v>
      </c>
      <c r="D32" s="41">
        <f>D31+1</f>
        <v>3</v>
      </c>
      <c r="E32" s="42" t="s">
        <v>63</v>
      </c>
      <c r="F32" s="15" t="s">
        <v>26</v>
      </c>
      <c r="G32" s="16" t="s">
        <v>27</v>
      </c>
      <c r="H32" s="42" t="s">
        <v>64</v>
      </c>
      <c r="I32" s="46" t="s">
        <v>65</v>
      </c>
    </row>
    <row r="33" spans="1:9" ht="108">
      <c r="A33" s="31" t="s">
        <v>12</v>
      </c>
      <c r="B33" s="32"/>
      <c r="C33" s="33" t="s">
        <v>13</v>
      </c>
      <c r="D33" s="34"/>
      <c r="E33" s="35" t="s">
        <v>66</v>
      </c>
      <c r="F33" s="36"/>
      <c r="G33" s="36"/>
      <c r="H33" s="45" t="s">
        <v>67</v>
      </c>
      <c r="I33" s="47"/>
    </row>
    <row r="34" spans="1:9" ht="114.75">
      <c r="A34" s="38" t="s">
        <v>12</v>
      </c>
      <c r="B34" s="39"/>
      <c r="C34" s="40" t="s">
        <v>13</v>
      </c>
      <c r="D34" s="41">
        <v>1</v>
      </c>
      <c r="E34" s="42" t="s">
        <v>68</v>
      </c>
      <c r="F34" s="15" t="s">
        <v>26</v>
      </c>
      <c r="G34" s="16" t="s">
        <v>27</v>
      </c>
      <c r="H34" s="42" t="s">
        <v>69</v>
      </c>
      <c r="I34" s="46" t="s">
        <v>70</v>
      </c>
    </row>
    <row r="35" spans="1:9" ht="114.75">
      <c r="A35" s="38" t="s">
        <v>12</v>
      </c>
      <c r="B35" s="39"/>
      <c r="C35" s="40" t="s">
        <v>13</v>
      </c>
      <c r="D35" s="41">
        <f>D34+1</f>
        <v>2</v>
      </c>
      <c r="E35" s="42" t="s">
        <v>71</v>
      </c>
      <c r="F35" s="15" t="s">
        <v>26</v>
      </c>
      <c r="G35" s="16" t="s">
        <v>27</v>
      </c>
      <c r="H35" s="42" t="s">
        <v>69</v>
      </c>
      <c r="I35" s="48"/>
    </row>
    <row r="36" spans="1:9" ht="244.5">
      <c r="A36" s="31" t="s">
        <v>12</v>
      </c>
      <c r="B36" s="32"/>
      <c r="C36" s="33" t="s">
        <v>9</v>
      </c>
      <c r="D36" s="34"/>
      <c r="E36" s="35" t="s">
        <v>72</v>
      </c>
      <c r="F36" s="36"/>
      <c r="G36" s="36"/>
      <c r="H36" s="45" t="s">
        <v>73</v>
      </c>
      <c r="I36" s="47"/>
    </row>
    <row r="37" spans="1:9" ht="114.75">
      <c r="A37" s="38" t="s">
        <v>12</v>
      </c>
      <c r="B37" s="39"/>
      <c r="C37" s="40" t="s">
        <v>9</v>
      </c>
      <c r="D37" s="41">
        <v>1</v>
      </c>
      <c r="E37" s="42" t="s">
        <v>46</v>
      </c>
      <c r="F37" s="15" t="s">
        <v>26</v>
      </c>
      <c r="G37" s="16" t="s">
        <v>27</v>
      </c>
      <c r="H37" s="42" t="s">
        <v>74</v>
      </c>
      <c r="I37" s="46" t="s">
        <v>75</v>
      </c>
    </row>
    <row r="38" spans="1:9" ht="216.75">
      <c r="A38" s="38" t="s">
        <v>12</v>
      </c>
      <c r="B38" s="39"/>
      <c r="C38" s="40" t="s">
        <v>9</v>
      </c>
      <c r="D38" s="41">
        <f>D37+1</f>
        <v>2</v>
      </c>
      <c r="E38" s="42" t="s">
        <v>76</v>
      </c>
      <c r="F38" s="15" t="s">
        <v>26</v>
      </c>
      <c r="G38" s="16" t="s">
        <v>27</v>
      </c>
      <c r="H38" s="42" t="s">
        <v>77</v>
      </c>
      <c r="I38" s="46" t="s">
        <v>78</v>
      </c>
    </row>
    <row r="39" spans="1:9" ht="216.75">
      <c r="A39" s="38" t="s">
        <v>12</v>
      </c>
      <c r="B39" s="39"/>
      <c r="C39" s="40" t="s">
        <v>9</v>
      </c>
      <c r="D39" s="41">
        <f t="shared" ref="D39:D41" si="2">D38+1</f>
        <v>3</v>
      </c>
      <c r="E39" s="42" t="s">
        <v>79</v>
      </c>
      <c r="F39" s="15" t="s">
        <v>26</v>
      </c>
      <c r="G39" s="16" t="s">
        <v>27</v>
      </c>
      <c r="H39" s="42" t="s">
        <v>77</v>
      </c>
      <c r="I39" s="46" t="s">
        <v>80</v>
      </c>
    </row>
    <row r="40" spans="1:9" ht="216.75">
      <c r="A40" s="38" t="s">
        <v>12</v>
      </c>
      <c r="B40" s="39"/>
      <c r="C40" s="40" t="s">
        <v>9</v>
      </c>
      <c r="D40" s="41">
        <f t="shared" si="2"/>
        <v>4</v>
      </c>
      <c r="E40" s="42" t="s">
        <v>81</v>
      </c>
      <c r="F40" s="15" t="s">
        <v>26</v>
      </c>
      <c r="G40" s="16" t="s">
        <v>27</v>
      </c>
      <c r="H40" s="42" t="s">
        <v>77</v>
      </c>
      <c r="I40" s="46" t="s">
        <v>82</v>
      </c>
    </row>
    <row r="41" spans="1:9" ht="216.75">
      <c r="A41" s="38" t="s">
        <v>12</v>
      </c>
      <c r="B41" s="39"/>
      <c r="C41" s="40" t="s">
        <v>9</v>
      </c>
      <c r="D41" s="41">
        <f t="shared" si="2"/>
        <v>5</v>
      </c>
      <c r="E41" s="42" t="s">
        <v>83</v>
      </c>
      <c r="F41" s="15" t="s">
        <v>26</v>
      </c>
      <c r="G41" s="16" t="s">
        <v>27</v>
      </c>
      <c r="H41" s="42" t="s">
        <v>77</v>
      </c>
      <c r="I41" s="46" t="s">
        <v>80</v>
      </c>
    </row>
    <row r="42" spans="1:9" ht="216.75">
      <c r="A42" s="38" t="s">
        <v>12</v>
      </c>
      <c r="B42" s="39"/>
      <c r="C42" s="40" t="s">
        <v>9</v>
      </c>
      <c r="D42" s="41">
        <v>6</v>
      </c>
      <c r="E42" s="42" t="s">
        <v>84</v>
      </c>
      <c r="F42" s="15" t="s">
        <v>26</v>
      </c>
      <c r="G42" s="16" t="s">
        <v>27</v>
      </c>
      <c r="H42" s="42" t="s">
        <v>77</v>
      </c>
      <c r="I42" s="46" t="s">
        <v>75</v>
      </c>
    </row>
    <row r="43" spans="1:9" ht="76.5">
      <c r="A43" s="31" t="s">
        <v>12</v>
      </c>
      <c r="B43" s="32"/>
      <c r="C43" s="33" t="s">
        <v>14</v>
      </c>
      <c r="D43" s="34"/>
      <c r="E43" s="35" t="s">
        <v>85</v>
      </c>
      <c r="F43" s="36"/>
      <c r="G43" s="36"/>
      <c r="H43" s="35"/>
      <c r="I43" s="37"/>
    </row>
    <row r="44" spans="1:9" ht="63.75">
      <c r="A44" s="38" t="s">
        <v>12</v>
      </c>
      <c r="B44" s="39"/>
      <c r="C44" s="40" t="s">
        <v>14</v>
      </c>
      <c r="D44" s="41">
        <v>1</v>
      </c>
      <c r="E44" s="42" t="s">
        <v>86</v>
      </c>
      <c r="F44" s="15" t="s">
        <v>26</v>
      </c>
      <c r="G44" s="16" t="s">
        <v>27</v>
      </c>
      <c r="H44" s="42" t="s">
        <v>87</v>
      </c>
      <c r="I44" s="43"/>
    </row>
    <row r="45" spans="1:9" ht="63.75">
      <c r="A45" s="38" t="s">
        <v>12</v>
      </c>
      <c r="B45" s="39"/>
      <c r="C45" s="40" t="s">
        <v>14</v>
      </c>
      <c r="D45" s="41">
        <f>D44+1</f>
        <v>2</v>
      </c>
      <c r="E45" s="42" t="s">
        <v>88</v>
      </c>
      <c r="F45" s="15" t="s">
        <v>26</v>
      </c>
      <c r="G45" s="16" t="s">
        <v>27</v>
      </c>
      <c r="H45" s="42" t="s">
        <v>87</v>
      </c>
      <c r="I45" s="43"/>
    </row>
    <row r="46" spans="1:9">
      <c r="A46" s="1"/>
      <c r="B46" s="1"/>
      <c r="C46" s="17"/>
      <c r="D46" s="17"/>
      <c r="E46" s="17"/>
      <c r="F46" s="30"/>
      <c r="G46" s="30"/>
      <c r="H46" s="30"/>
    </row>
    <row r="47" spans="1:9">
      <c r="A47" s="1"/>
      <c r="B47" s="1"/>
      <c r="C47" s="17"/>
      <c r="D47" s="17"/>
      <c r="E47" s="17"/>
      <c r="F47" s="30"/>
      <c r="G47" s="30"/>
      <c r="H47" s="30"/>
    </row>
    <row r="48" spans="1:9">
      <c r="A48" s="1"/>
      <c r="B48" s="1"/>
      <c r="C48" s="6"/>
      <c r="D48" s="6"/>
      <c r="E48" s="6"/>
      <c r="F48" s="6"/>
      <c r="G48" s="6"/>
      <c r="H48" s="6"/>
    </row>
    <row r="49" spans="1:8" ht="18.75">
      <c r="A49" s="2"/>
    </row>
    <row r="50" spans="1:8" ht="49.5" customHeight="1">
      <c r="A50" s="18" t="s">
        <v>15</v>
      </c>
      <c r="B50" s="18"/>
      <c r="C50" s="18"/>
      <c r="D50" s="18"/>
      <c r="E50" s="18"/>
      <c r="F50" s="18"/>
      <c r="G50" s="18"/>
      <c r="H50" s="18"/>
    </row>
  </sheetData>
  <mergeCells count="19">
    <mergeCell ref="I13:I14"/>
    <mergeCell ref="A13:D13"/>
    <mergeCell ref="E13:E14"/>
    <mergeCell ref="F13:F14"/>
    <mergeCell ref="G13:G14"/>
    <mergeCell ref="H13:H14"/>
    <mergeCell ref="A50:H50"/>
    <mergeCell ref="G1:H1"/>
    <mergeCell ref="G2:H2"/>
    <mergeCell ref="C2:C3"/>
    <mergeCell ref="D2:D3"/>
    <mergeCell ref="E2:E3"/>
    <mergeCell ref="F2:F3"/>
    <mergeCell ref="G5:H5"/>
    <mergeCell ref="A6:H6"/>
    <mergeCell ref="A8:D9"/>
    <mergeCell ref="A2:A3"/>
    <mergeCell ref="B2:B3"/>
    <mergeCell ref="E8:H9"/>
  </mergeCells>
  <printOptions horizontalCentered="1"/>
  <pageMargins left="0" right="0" top="0.19685039370078741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2024-03-29T06:51:05Z</dcterms:modified>
</cp:coreProperties>
</file>